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<sst xmlns="http://schemas.openxmlformats.org/spreadsheetml/2006/main" count="35" uniqueCount="35">
  <si>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</si>
  <si>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III145</t>
  </si>
  <si>
    <t xml:space="preserve">Ud</t>
  </si>
  <si>
    <t xml:space="preserve">Luminaria de superficie "LLEDÓ".</t>
  </si>
  <si>
    <r>
      <rPr>
        <sz val="8.25"/>
        <color rgb="FF000000"/>
        <rFont val="Arial"/>
        <family val="2"/>
      </rPr>
      <t xml:space="preserve">Luminaria lineal de techo, de chapa de acero, acabado termoesmaltado, de color blanco acabado mate texturizado, regulación DALI, serie Ice Line 2 Dynamic S, referencia 29630608TW0000 "LLEDÓ", de 13 W, alimentación a 220/240 V y 50-60 Hz, de 600x50x75 mm, con lámpara LED Dynamic LED, temperatura de color regulable entre 2700 y 6500 K, difusor de policarbonato opal color hielo, índice de reproducción cromática mayor de 80, flujo luminoso 1100 lúmenes, grado de protección IP20, con kit de inicio y final de línea para luminaria lineal, referencia 296300000020K y elementos de fijación para instalación de luminaria de superficie, referencia 2933000000000;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</si>
  <si>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</si>
  <si>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</si>
  <si>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</si>
  <si>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</si>
  <si>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</si>
  <si>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</si>
  <si>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</si>
  <si>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mt34lle110aa</t>
  </si>
  <si>
    <t xml:space="preserve">Ud</t>
  </si>
  <si>
    <t xml:space="preserve">Luminaria lineal de techo, de chapa de acero, acabado termoesmaltado, de color blanco acabado mate texturizado, regulación DALI, serie Ice Line 2 Dynamic S, referencia 29630608TW0000 "LLEDÓ", de 13 W, alimentación a 220/240 V y 50-60 Hz, de 600x50x75 mm, con lámpara LED Dynamic LED, temperatura de color regulable entre 2700 y 6500 K, difusor de policarbonato opal color hielo, índice de reproducción cromática mayor de 80, flujo luminoso 1100 lúmenes, grado de protección IP20.</t>
  </si>
  <si>
    <t xml:space="preserve">mt34lle131b</t>
  </si>
  <si>
    <t xml:space="preserve">Ud</t>
  </si>
  <si>
    <t xml:space="preserve">Kit de inicio y final de línea para luminaria lineal, referencia 296300000020K "LLEDÓ", con regletas de conexión.</t>
  </si>
  <si>
    <t xml:space="preserve">mt34lle134a</t>
  </si>
  <si>
    <t xml:space="preserve">Ud</t>
  </si>
  <si>
    <t xml:space="preserve">Elementos de fijación para instalación de luminaria de superficie, referencia 2933000000000 "LLEDÓ".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</si>
  <si>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</si>
  <si>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</si>
  <si>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</si>
  <si>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</si>
  <si>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</si>
  <si>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</si>
  <si>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</si>
  <si>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</si>
  <si>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</si>
  <si>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</si>
  <si>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</si>
  <si>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</si>
  <si>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158,01€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</si>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</sst>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4.8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331.67</v>
      </c>
      <c r="G10" s="12">
        <f ca="1">ROUND(INDIRECT(ADDRESS(ROW()+(0), COLUMN()+(-2), 1))*INDIRECT(ADDRESS(ROW()+(0), COLUMN()+(-1), 1)), 2)</f>
        <v>331.67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39.6</v>
      </c>
      <c r="G11" s="12">
        <f ca="1">ROUND(INDIRECT(ADDRESS(ROW()+(0), COLUMN()+(-2), 1))*INDIRECT(ADDRESS(ROW()+(0), COLUMN()+(-1), 1)), 2)</f>
        <v>39.6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5.02</v>
      </c>
      <c r="G12" s="14">
        <f ca="1">ROUND(INDIRECT(ADDRESS(ROW()+(0), COLUMN()+(-2), 1))*INDIRECT(ADDRESS(ROW()+(0), COLUMN()+(-1), 1)), 2)</f>
        <v>5.02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376.29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19.11</v>
      </c>
      <c r="G15" s="12">
        <f ca="1">ROUND(INDIRECT(ADDRESS(ROW()+(0), COLUMN()+(-2), 1))*INDIRECT(ADDRESS(ROW()+(0), COLUMN()+(-1), 1)), 2)</f>
        <v>5.73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17.5</v>
      </c>
      <c r="G16" s="14">
        <f ca="1">ROUND(INDIRECT(ADDRESS(ROW()+(0), COLUMN()+(-2), 1))*INDIRECT(ADDRESS(ROW()+(0), COLUMN()+(-1), 1)), 2)</f>
        <v>5.25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387.27</v>
      </c>
      <c r="G19" s="14">
        <f ca="1">ROUND(INDIRECT(ADDRESS(ROW()+(0), COLUMN()+(-2), 1))*INDIRECT(ADDRESS(ROW()+(0), COLUMN()+(-1), 1))/100, 2)</f>
        <v>7.75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395.02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