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<sst xmlns="http://schemas.openxmlformats.org/spreadsheetml/2006/main" count="32" uniqueCount="32">
  <si>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</si>
  <si>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III160</t>
  </si>
  <si>
    <t xml:space="preserve">Ud</t>
  </si>
  <si>
    <t xml:space="preserve">Aplique.</t>
  </si>
  <si>
    <r>
      <rPr>
        <b/>
        <sz val="8.25"/>
        <color rgb="FF000000"/>
        <rFont val="Arial"/>
        <family val="2"/>
      </rPr>
      <t xml:space="preserve">Aplique de pared, de 402x130x400 mm, para 1 lámpara fluorescente TC-L de 24 W, modelo OD-6916 1x24W BF TC-L "ODEL-LUX"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</si>
  <si>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</si>
  <si>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</si>
  <si>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</si>
  <si>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</si>
  <si>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</si>
  <si>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</si>
  <si>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</si>
  <si>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mt34ode030b</t>
  </si>
  <si>
    <t xml:space="preserve">Ud</t>
  </si>
  <si>
    <t xml:space="preserve">Aplique de pared, de 402x130x400 mm, para 1 lámpara fluorescente TC-L de 24 W, modelo OD-6916 1x24W BF TC-L "ODEL-LUX", con cuerpo de luminaria formado por perfiles de aluminio extruido, termoesmaltado, blanco; reflector termoesmaltado blanco; difusor de policarbonato con chapa microperforada; protección IP 20, aislamiento clase F y rendimiento mayor del 65%.</t>
  </si>
  <si>
    <t xml:space="preserve">mt34tuf020e</t>
  </si>
  <si>
    <t xml:space="preserve">Ud</t>
  </si>
  <si>
    <t xml:space="preserve">Lámpara fluorescente compacta TC-L de 24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</si>
  <si>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</si>
  <si>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</si>
  <si>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</si>
  <si>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</si>
  <si>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</si>
  <si>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</si>
  <si>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</si>
  <si>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</si>
  <si>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</si>
  <si>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</si>
  <si>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</si>
  <si>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</si>
  <si>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72,93€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</si>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</sst>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99" customWidth="1"/>
    <col min="4" max="4" width="57.1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66.0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120.080000</v>
      </c>
      <c r="G10" s="11">
        <f ca="1">ROUND(INDIRECT(ADDRESS(ROW()+(0), COLUMN()+(-2), 1))*INDIRECT(ADDRESS(ROW()+(0), COLUMN()+(-1), 1)), 2)</f>
        <v>120.080000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2">
        <v>1.000000</v>
      </c>
      <c r="F11" s="13">
        <v>4.830000</v>
      </c>
      <c r="G11" s="13">
        <f ca="1">ROUND(INDIRECT(ADDRESS(ROW()+(0), COLUMN()+(-2), 1))*INDIRECT(ADDRESS(ROW()+(0), COLUMN()+(-1), 1)), 2)</f>
        <v>4.830000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124.910000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0.150000</v>
      </c>
      <c r="F14" s="11">
        <v>17.820000</v>
      </c>
      <c r="G14" s="11">
        <f ca="1">ROUND(INDIRECT(ADDRESS(ROW()+(0), COLUMN()+(-2), 1))*INDIRECT(ADDRESS(ROW()+(0), COLUMN()+(-1), 1)), 2)</f>
        <v>2.670000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0.150000</v>
      </c>
      <c r="F15" s="13">
        <v>16.100000</v>
      </c>
      <c r="G15" s="13">
        <f ca="1">ROUND(INDIRECT(ADDRESS(ROW()+(0), COLUMN()+(-2), 1))*INDIRECT(ADDRESS(ROW()+(0), COLUMN()+(-1), 1)), 2)</f>
        <v>2.420000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5.090000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130.000000</v>
      </c>
      <c r="G18" s="13">
        <f ca="1">ROUND(INDIRECT(ADDRESS(ROW()+(0), COLUMN()+(-2), 1))*INDIRECT(ADDRESS(ROW()+(0), COLUMN()+(-1), 1))/100, 2)</f>
        <v>2.600000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132.600000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