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<sst xmlns="http://schemas.openxmlformats.org/spreadsheetml/2006/main" count="32" uniqueCount="32">
  <si>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</si>
  <si>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III170</t>
  </si>
  <si>
    <t xml:space="preserve">Ud</t>
  </si>
  <si>
    <t xml:space="preserve">Plafón.</t>
  </si>
  <si>
    <r>
      <rPr>
        <b/>
        <sz val="8.25"/>
        <color rgb="FF000000"/>
        <rFont val="Arial"/>
        <family val="2"/>
      </rPr>
      <t xml:space="preserve">Plafón de techo, de 330 mm de diámetro y 105 mm de altura, para 1 lámpara halógena QT 32 de 100 W, modelo 7301 "LIMBURG"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</si>
  <si>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</si>
  <si>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</si>
  <si>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</si>
  <si>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</si>
  <si>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</si>
  <si>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</si>
  <si>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</si>
  <si>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mt34lim010b</t>
  </si>
  <si>
    <t xml:space="preserve">Ud</t>
  </si>
  <si>
    <t xml:space="preserve">Plafón de techo, de 330 mm de diámetro y 105 mm de altura, para 1 lámpara halógena QT 32 de 100 W, modelo 7301 "LIMBURG", con cuerpo de luminaria de aluminio RAL 9010, difusor de vidrio soplado opal liso mate, protección IP 55 y aislamiento clase F.</t>
  </si>
  <si>
    <t xml:space="preserve">mt34lha010c</t>
  </si>
  <si>
    <t xml:space="preserve">Ud</t>
  </si>
  <si>
    <t xml:space="preserve">Lámpara halógena QT 32 de 100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</si>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</sst>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57.8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160.130000</v>
      </c>
      <c r="G10" s="11">
        <f ca="1">ROUND(INDIRECT(ADDRESS(ROW()+(0), COLUMN()+(-2), 1))*INDIRECT(ADDRESS(ROW()+(0), COLUMN()+(-1), 1)), 2)</f>
        <v>160.130000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9.770000</v>
      </c>
      <c r="G11" s="13">
        <f ca="1">ROUND(INDIRECT(ADDRESS(ROW()+(0), COLUMN()+(-2), 1))*INDIRECT(ADDRESS(ROW()+(0), COLUMN()+(-1), 1)), 2)</f>
        <v>9.770000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169.900000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0.200000</v>
      </c>
      <c r="F14" s="11">
        <v>17.820000</v>
      </c>
      <c r="G14" s="11">
        <f ca="1">ROUND(INDIRECT(ADDRESS(ROW()+(0), COLUMN()+(-2), 1))*INDIRECT(ADDRESS(ROW()+(0), COLUMN()+(-1), 1)), 2)</f>
        <v>3.560000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0.200000</v>
      </c>
      <c r="F15" s="13">
        <v>16.100000</v>
      </c>
      <c r="G15" s="13">
        <f ca="1">ROUND(INDIRECT(ADDRESS(ROW()+(0), COLUMN()+(-2), 1))*INDIRECT(ADDRESS(ROW()+(0), COLUMN()+(-1), 1)), 2)</f>
        <v>3.220000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6.780000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176.680000</v>
      </c>
      <c r="G18" s="13">
        <f ca="1">ROUND(INDIRECT(ADDRESS(ROW()+(0), COLUMN()+(-2), 1))*INDIRECT(ADDRESS(ROW()+(0), COLUMN()+(-1), 1))/100, 2)</f>
        <v>3.530000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180.210000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