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<sst xmlns="http://schemas.openxmlformats.org/spreadsheetml/2006/main" count="32" uniqueCount="32">
  <si>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</si>
  <si>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III210</t>
  </si>
  <si>
    <t xml:space="preserve">Ud</t>
  </si>
  <si>
    <t xml:space="preserve">Proyector sobre carril electrificado trifásico.</t>
  </si>
  <si>
    <r>
      <rPr>
        <b/>
        <sz val="8.25"/>
        <color rgb="FF000000"/>
        <rFont val="Arial"/>
        <family val="2"/>
      </rPr>
      <t xml:space="preserve">Proyector orientable para carril electrificado trifásico, de 85 mm de diámetro y 104,5 mm de altura, para 1 lámpara halógena QT 12 de 75 W, modelo EVENT CSH 1x75W QT-LP12 Super Spot Blanco Mate "ODEL-LUX"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</si>
  <si>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</si>
  <si>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</si>
  <si>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</si>
  <si>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</si>
  <si>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</si>
  <si>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</si>
  <si>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</si>
  <si>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mt34ode560ga</t>
  </si>
  <si>
    <t xml:space="preserve">Ud</t>
  </si>
  <si>
    <t xml:space="preserve">Proyector orientable para carril electrificado trifásico, de 85 mm de diámetro y 104,5 mm de altura, para 1 lámpara halógena QT 12 de 75 W, modelo EVENT CSH 1x75W QT-LP12 Super Spot Blanco Mate "ODEL-LUX"; cuerpo de luminaria de plástico, color blanco mate; reflector de aluminio; óptica super intensiva; balasto electrónico; protección IP 20 y aislamiento clase F.</t>
  </si>
  <si>
    <t xml:space="preserve">mt34lha010g</t>
  </si>
  <si>
    <t xml:space="preserve">Ud</t>
  </si>
  <si>
    <t xml:space="preserve">Lámpara halógena QT 12 de 75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</si>
  <si>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</si>
  <si>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</si>
  <si>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</si>
  <si>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</si>
  <si>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</si>
  <si>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</si>
  <si>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</si>
  <si>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</si>
  <si>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</si>
  <si>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</si>
  <si>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</si>
  <si>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</si>
  <si>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96,81€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</si>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</sst>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36" customWidth="1"/>
    <col min="4" max="4" width="7.65" customWidth="1"/>
    <col min="5" max="5" width="56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149.220000</v>
      </c>
      <c r="H10" s="11">
        <f ca="1">ROUND(INDIRECT(ADDRESS(ROW()+(0), COLUMN()+(-2), 1))*INDIRECT(ADDRESS(ROW()+(0), COLUMN()+(-1), 1)), 2)</f>
        <v>149.220000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1.000000</v>
      </c>
      <c r="G11" s="13">
        <v>9.770000</v>
      </c>
      <c r="H11" s="13">
        <f ca="1">ROUND(INDIRECT(ADDRESS(ROW()+(0), COLUMN()+(-2), 1))*INDIRECT(ADDRESS(ROW()+(0), COLUMN()+(-1), 1)), 2)</f>
        <v>9.770000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158.990000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0.400000</v>
      </c>
      <c r="G14" s="11">
        <v>17.820000</v>
      </c>
      <c r="H14" s="11">
        <f ca="1">ROUND(INDIRECT(ADDRESS(ROW()+(0), COLUMN()+(-2), 1))*INDIRECT(ADDRESS(ROW()+(0), COLUMN()+(-1), 1)), 2)</f>
        <v>7.130000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0.400000</v>
      </c>
      <c r="G15" s="13">
        <v>16.100000</v>
      </c>
      <c r="H15" s="13">
        <f ca="1">ROUND(INDIRECT(ADDRESS(ROW()+(0), COLUMN()+(-2), 1))*INDIRECT(ADDRESS(ROW()+(0), COLUMN()+(-1), 1)), 2)</f>
        <v>6.440000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13.570000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172.560000</v>
      </c>
      <c r="H18" s="13">
        <f ca="1">ROUND(INDIRECT(ADDRESS(ROW()+(0), COLUMN()+(-2), 1))*INDIRECT(ADDRESS(ROW()+(0), COLUMN()+(-1), 1))/100, 2)</f>
        <v>3.450000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176.010000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