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<sst xmlns="http://schemas.openxmlformats.org/spreadsheetml/2006/main" count="32" uniqueCount="32">
  <si>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</si>
  <si>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III075</t>
  </si>
  <si>
    <t xml:space="preserve">Ud</t>
  </si>
  <si>
    <t xml:space="preserve">Luminaria suspendida para industria "LLEDÓ".</t>
  </si>
  <si>
    <r>
      <rPr>
        <sz val="8.25"/>
        <color rgb="FF000000"/>
        <rFont val="Arial"/>
        <family val="2"/>
      </rPr>
      <t xml:space="preserve">Luminaria para industria, de chapa de acero, acabado termoesmaltado, de color grafito acabado texturizado, no regulable, serie S840 IP65, referencia 84751808400FLOX "LLEDÓ", de 162 W, alimentación a 220/240 V y 50-60 Hz, de 640x640x106 mm, con lámpara LED LED840,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UNE 21123-2, de 1,5 m de longitud y cuatro puntos de anclaje, con sistema con cable de acero para instalación de luminaria suspendida regulable en altura, referencia 847500000000K. Instalación suspendida.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</si>
  <si>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</si>
  <si>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</si>
  <si>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</si>
  <si>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</si>
  <si>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</si>
  <si>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</si>
  <si>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</si>
  <si>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mt34lle200bj</t>
  </si>
  <si>
    <t xml:space="preserve">Ud</t>
  </si>
  <si>
    <t xml:space="preserve">Luminaria para industria, de chapa de acero, acabado termoesmaltado, de color grafito acabado texturizado, no regulable, serie S840 IP65, referencia 84751808400FLOX "LLEDÓ", de 162 W, alimentación a 220/240 V y 50-60 Hz, de 640x640x106 mm, con lámpara LED LED840,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UNE 21123-2, de 1,5 m de longitud y cuatro puntos de anclaje, para suspender de techo o estructura.</t>
  </si>
  <si>
    <t xml:space="preserve">mt34lle201d</t>
  </si>
  <si>
    <t xml:space="preserve">Ud</t>
  </si>
  <si>
    <t xml:space="preserve">Sistema con cable de acero para instalación de luminaria suspendida regulable en altura, referencia 847500000000K "LLEDÓ".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</si>
  <si>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</si>
  <si>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</si>
  <si>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</si>
  <si>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</si>
  <si>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</si>
  <si>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</si>
  <si>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</si>
  <si>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</si>
  <si>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</si>
  <si>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</si>
  <si>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</si>
  <si>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</si>
  <si>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289,50€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</si>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</sst>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6.97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655.71</v>
      </c>
      <c r="H10" s="12">
        <f ca="1">ROUND(INDIRECT(ADDRESS(ROW()+(0), COLUMN()+(-2), 1))*INDIRECT(ADDRESS(ROW()+(0), COLUMN()+(-1), 1)), 2)</f>
        <v>655.71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43.78</v>
      </c>
      <c r="H11" s="14">
        <f ca="1">ROUND(INDIRECT(ADDRESS(ROW()+(0), COLUMN()+(-2), 1))*INDIRECT(ADDRESS(ROW()+(0), COLUMN()+(-1), 1)), 2)</f>
        <v>43.78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699.49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0.268</v>
      </c>
      <c r="G14" s="12">
        <v>19.56</v>
      </c>
      <c r="H14" s="12">
        <f ca="1">ROUND(INDIRECT(ADDRESS(ROW()+(0), COLUMN()+(-2), 1))*INDIRECT(ADDRESS(ROW()+(0), COLUMN()+(-1), 1)), 2)</f>
        <v>5.24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0.268</v>
      </c>
      <c r="G15" s="14">
        <v>18.01</v>
      </c>
      <c r="H15" s="14">
        <f ca="1">ROUND(INDIRECT(ADDRESS(ROW()+(0), COLUMN()+(-2), 1))*INDIRECT(ADDRESS(ROW()+(0), COLUMN()+(-1), 1)), 2)</f>
        <v>4.83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709.56</v>
      </c>
      <c r="H18" s="14">
        <f ca="1">ROUND(INDIRECT(ADDRESS(ROW()+(0), COLUMN()+(-2), 1))*INDIRECT(ADDRESS(ROW()+(0), COLUMN()+(-1), 1))/100, 2)</f>
        <v>14.19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723.75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