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<sst xmlns="http://schemas.openxmlformats.org/spreadsheetml/2006/main" count="32" uniqueCount="32">
  <si>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</si>
  <si>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</si>
  <si>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</si>
  <si>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</si>
  <si>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b/>
        <sz val="8.25"/>
        <color rgb="FF000000"/>
        <rFont val="Arial"/>
        <family val="2"/>
      </rPr>
      <t xml:space="preserve">Luminaria de techo Downlight, de 260 mm de diámetro y 100 mm de altura, para 2 lámparas fluorescentes compactas dobles TC-D de 18 W, modelo LD-DL/E 240 2x18W TC-D "L&amp;D"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</si>
  <si>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</si>
  <si>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</si>
  <si>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</si>
  <si>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</si>
  <si>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</si>
  <si>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</si>
  <si>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</si>
  <si>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mt34lyd030q</t>
  </si>
  <si>
    <t xml:space="preserve">Ud</t>
  </si>
  <si>
    <t xml:space="preserve">Luminaria de techo Downlight, de 260 mm de diámetro y 100 mm de altura, para 2 lámparas fluorescentes compactas dobles TC-D de 18 W, modelo LD-DL/E 240 2x18W TC-D "L&amp;D"; aro embellecedor de aluminio inyectado, termoesmaltado, blanco; reflector de aluminio con acabado especular; protección IP 20 y aislamiento clase F.</t>
  </si>
  <si>
    <t xml:space="preserve">mt34tuf020n</t>
  </si>
  <si>
    <t xml:space="preserve">Ud</t>
  </si>
  <si>
    <t xml:space="preserve">Lámpara fluorescente compacta TC-D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</si>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</sst>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57.8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113.020000</v>
      </c>
      <c r="G10" s="11">
        <f ca="1">ROUND(INDIRECT(ADDRESS(ROW()+(0), COLUMN()+(-2), 1))*INDIRECT(ADDRESS(ROW()+(0), COLUMN()+(-1), 1)), 2)</f>
        <v>113.020000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2.000000</v>
      </c>
      <c r="F11" s="13">
        <v>4.470000</v>
      </c>
      <c r="G11" s="13">
        <f ca="1">ROUND(INDIRECT(ADDRESS(ROW()+(0), COLUMN()+(-2), 1))*INDIRECT(ADDRESS(ROW()+(0), COLUMN()+(-1), 1)), 2)</f>
        <v>8.940000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121.960000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0.431000</v>
      </c>
      <c r="F14" s="11">
        <v>17.820000</v>
      </c>
      <c r="G14" s="11">
        <f ca="1">ROUND(INDIRECT(ADDRESS(ROW()+(0), COLUMN()+(-2), 1))*INDIRECT(ADDRESS(ROW()+(0), COLUMN()+(-1), 1)), 2)</f>
        <v>7.680000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0.431000</v>
      </c>
      <c r="F15" s="13">
        <v>16.100000</v>
      </c>
      <c r="G15" s="13">
        <f ca="1">ROUND(INDIRECT(ADDRESS(ROW()+(0), COLUMN()+(-2), 1))*INDIRECT(ADDRESS(ROW()+(0), COLUMN()+(-1), 1)), 2)</f>
        <v>6.940000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14.620000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136.580000</v>
      </c>
      <c r="G18" s="13">
        <f ca="1">ROUND(INDIRECT(ADDRESS(ROW()+(0), COLUMN()+(-2), 1))*INDIRECT(ADDRESS(ROW()+(0), COLUMN()+(-1), 1))/100, 2)</f>
        <v>2.730000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139.310000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