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<sst xmlns="http://schemas.openxmlformats.org/spreadsheetml/2006/main" count="32" uniqueCount="32">
  <si>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</si>
  <si>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</si>
  <si>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</si>
  <si>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</si>
  <si>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b/>
        <sz val="8.25"/>
        <color rgb="FF000000"/>
        <rFont val="Arial"/>
        <family val="2"/>
      </rPr>
      <t xml:space="preserve">Luminaria de pie orientable, de 725x220x55 mm, para 1 lámpara fluorescente TC-L de 55 W, modelo NOA Pie 1x55W TC-L Titanio "L&amp;D"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</si>
  <si>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</si>
  <si>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</si>
  <si>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</si>
  <si>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</si>
  <si>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</si>
  <si>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</si>
  <si>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</si>
  <si>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mt34lyd150b</t>
  </si>
  <si>
    <t xml:space="preserve">Ud</t>
  </si>
  <si>
    <t xml:space="preserve">Luminaria de pie orientable, de 725x220x55 mm, para 1 lámpara fluorescente TC-L de 55 W, modelo NOA Pie 1x55W TC-L Titanio "L&amp;D", con cuerpo de luminaria de aluminio, color titanio; difusor acrílico microprismático de luz directa y difusor acrílico transparente de luz indirecta; protección IP 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</si>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</sst>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57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698.000000</v>
      </c>
      <c r="G10" s="11">
        <f ca="1">ROUND(INDIRECT(ADDRESS(ROW()+(0), COLUMN()+(-2), 1))*INDIRECT(ADDRESS(ROW()+(0), COLUMN()+(-1), 1)), 2)</f>
        <v>698.000000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5.520000</v>
      </c>
      <c r="G11" s="13">
        <f ca="1">ROUND(INDIRECT(ADDRESS(ROW()+(0), COLUMN()+(-2), 1))*INDIRECT(ADDRESS(ROW()+(0), COLUMN()+(-1), 1)), 2)</f>
        <v>5.520000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703.520000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0.108000</v>
      </c>
      <c r="F14" s="11">
        <v>17.820000</v>
      </c>
      <c r="G14" s="11">
        <f ca="1">ROUND(INDIRECT(ADDRESS(ROW()+(0), COLUMN()+(-2), 1))*INDIRECT(ADDRESS(ROW()+(0), COLUMN()+(-1), 1)), 2)</f>
        <v>1.920000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0.108000</v>
      </c>
      <c r="F15" s="13">
        <v>16.100000</v>
      </c>
      <c r="G15" s="13">
        <f ca="1">ROUND(INDIRECT(ADDRESS(ROW()+(0), COLUMN()+(-2), 1))*INDIRECT(ADDRESS(ROW()+(0), COLUMN()+(-1), 1)), 2)</f>
        <v>1.740000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3.660000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707.180000</v>
      </c>
      <c r="G18" s="13">
        <f ca="1">ROUND(INDIRECT(ADDRESS(ROW()+(0), COLUMN()+(-2), 1))*INDIRECT(ADDRESS(ROW()+(0), COLUMN()+(-1), 1))/100, 2)</f>
        <v>14.140000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721.320000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