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<sst xmlns="http://schemas.openxmlformats.org/spreadsheetml/2006/main" count="29" uniqueCount="29">
  <si>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</si>
  <si>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III215</t>
  </si>
  <si>
    <t xml:space="preserve">Ud</t>
  </si>
  <si>
    <t xml:space="preserve">Proyector sobre carril electrificado trifásico "LLEDÓ".</t>
  </si>
  <si>
    <r>
      <rPr>
        <sz val="8.25"/>
        <color rgb="FF000000"/>
        <rFont val="Arial"/>
        <family val="2"/>
      </rPr>
      <t xml:space="preserve">Proyector de aluminio inyectado, de color negro, con tija de aluminio anodizado acabado brillante y caja portaequipos de compuesto termoplástico, no regulable, serie Carso CMH Retail, referencia 81253PV9300SPOX "LLEDÓ", de 28 W, alimentación a 220/240 V y 50-60 Hz, de 67 de diámetro y 145 mm de altura, con lámpara LED no reemplazable LED930+, temperatura de color 3000 K, óptica formada por reflector de alto rendimiento, haz de luz intensivo 16°, índice de reproducción cromática mayor de 95, flujo luminoso 2039 lúmenes, grado de protección IP20. Instalación sobre carril electrificado trifásico. El precio no incluye el carril electrificado trifásico.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</si>
  <si>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</si>
  <si>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</si>
  <si>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</si>
  <si>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</si>
  <si>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</si>
  <si>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</si>
  <si>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</si>
  <si>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mt34lle220b</t>
  </si>
  <si>
    <t xml:space="preserve">Ud</t>
  </si>
  <si>
    <t xml:space="preserve">Proyector para carril electrificado trifásico, de aluminio inyectado, de color negro, con tija de aluminio anodizado acabado brillante y caja portaequipos de compuesto termoplástico, no regulable, serie Carso CMH Retail, referencia 81253PV9300SPOX "LLEDÓ", de 28 W, alimentación a 220/240 V y 50-60 Hz, de 67 de diámetro y 145 mm de altura, con lámpara LED no reemplazable LED930+, temperatura de color 3000 K, óptica formada por reflector de alto rendimiento, haz de luz intensivo 16°, índice de reproducción cromática mayor de 95, flujo luminoso 2039 lúmenes,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</si>
  <si>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</si>
  <si>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</si>
  <si>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</si>
  <si>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</si>
  <si>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</si>
  <si>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</si>
  <si>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</si>
  <si>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</si>
  <si>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</si>
  <si>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</si>
  <si>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</si>
  <si>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</si>
  <si>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55,98€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</si>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</sst>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5.8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133.19</v>
      </c>
      <c r="H10" s="14">
        <f ca="1">ROUND(INDIRECT(ADDRESS(ROW()+(0), COLUMN()+(-2), 1))*INDIRECT(ADDRESS(ROW()+(0), COLUMN()+(-1), 1)), 2)</f>
        <v>133.19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19.56</v>
      </c>
      <c r="H13" s="13">
        <f ca="1">ROUND(INDIRECT(ADDRESS(ROW()+(0), COLUMN()+(-2), 1))*INDIRECT(ADDRESS(ROW()+(0), COLUMN()+(-1), 1)), 2)</f>
        <v>2.09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18.01</v>
      </c>
      <c r="H14" s="14">
        <f ca="1">ROUND(INDIRECT(ADDRESS(ROW()+(0), COLUMN()+(-2), 1))*INDIRECT(ADDRESS(ROW()+(0), COLUMN()+(-1), 1)), 2)</f>
        <v>1.93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137.21</v>
      </c>
      <c r="H17" s="14">
        <f ca="1">ROUND(INDIRECT(ADDRESS(ROW()+(0), COLUMN()+(-2), 1))*INDIRECT(ADDRESS(ROW()+(0), COLUMN()+(-1), 1))/100, 2)</f>
        <v>2.74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139.95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