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<sst xmlns="http://schemas.openxmlformats.org/spreadsheetml/2006/main" count="32" uniqueCount="32">
  <si>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</si>
  <si>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III220</t>
  </si>
  <si>
    <t xml:space="preserve">Ud</t>
  </si>
  <si>
    <t xml:space="preserve">Proyector empotrado.</t>
  </si>
  <si>
    <r>
      <rPr>
        <b/>
        <sz val="8.25"/>
        <color rgb="FF000000"/>
        <rFont val="Arial"/>
        <family val="2"/>
      </rPr>
      <t xml:space="preserve">Proyector de empotrar telescópico y orientable, de 146 mm de diámetro y 140 mm de altura, para 1 lámpara halógena QT 12 de 75 W, modelo EVENT RTS 1x75W QT-LP12 Super Spot Blanco Mate "ODEL-LUX"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</si>
  <si>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</si>
  <si>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</si>
  <si>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</si>
  <si>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</si>
  <si>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</si>
  <si>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</si>
  <si>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</si>
  <si>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mt34ode590jd</t>
  </si>
  <si>
    <t xml:space="preserve">Ud</t>
  </si>
  <si>
    <t xml:space="preserve">Proyector de empotrar telescópico y orientable, de 146 mm de diámetro y 140 mm de altura, para 1 lámpara halógena QT 12 de 75 W, modelo EVENT RTS 1x75W QT-LP12 Super Spot Blanco Mate "ODEL-LUX"; cerco exterior de plástico, color blanco mate; cuerpo de plástico, termoesmaltado color blanco mate; reflector de aluminio; óptica super intensiva; sistema de anclaje; balasto electrónico; protección IP 20 y aislamiento clase F.</t>
  </si>
  <si>
    <t xml:space="preserve">mt34lha010g</t>
  </si>
  <si>
    <t xml:space="preserve">Ud</t>
  </si>
  <si>
    <t xml:space="preserve">Lámpara halógena QT 12 de 75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</si>
  <si>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</si>
  <si>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</si>
  <si>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</si>
  <si>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</si>
  <si>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</si>
  <si>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</si>
  <si>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</si>
  <si>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</si>
  <si>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</si>
  <si>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</si>
  <si>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</si>
  <si>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</si>
  <si>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114,13€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</si>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</sst>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0.68" customWidth="1"/>
    <col min="4" max="4" width="7.65" customWidth="1"/>
    <col min="5" max="5" width="56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179.040000</v>
      </c>
      <c r="H10" s="11">
        <f ca="1">ROUND(INDIRECT(ADDRESS(ROW()+(0), COLUMN()+(-2), 1))*INDIRECT(ADDRESS(ROW()+(0), COLUMN()+(-1), 1)), 2)</f>
        <v>179.040000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9.770000</v>
      </c>
      <c r="H11" s="13">
        <f ca="1">ROUND(INDIRECT(ADDRESS(ROW()+(0), COLUMN()+(-2), 1))*INDIRECT(ADDRESS(ROW()+(0), COLUMN()+(-1), 1)), 2)</f>
        <v>9.770000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188.810000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0.431000</v>
      </c>
      <c r="G14" s="11">
        <v>17.820000</v>
      </c>
      <c r="H14" s="11">
        <f ca="1">ROUND(INDIRECT(ADDRESS(ROW()+(0), COLUMN()+(-2), 1))*INDIRECT(ADDRESS(ROW()+(0), COLUMN()+(-1), 1)), 2)</f>
        <v>7.680000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0.431000</v>
      </c>
      <c r="G15" s="13">
        <v>16.100000</v>
      </c>
      <c r="H15" s="13">
        <f ca="1">ROUND(INDIRECT(ADDRESS(ROW()+(0), COLUMN()+(-2), 1))*INDIRECT(ADDRESS(ROW()+(0), COLUMN()+(-1), 1)), 2)</f>
        <v>6.940000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14.620000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203.430000</v>
      </c>
      <c r="H18" s="13">
        <f ca="1">ROUND(INDIRECT(ADDRESS(ROW()+(0), COLUMN()+(-2), 1))*INDIRECT(ADDRESS(ROW()+(0), COLUMN()+(-1), 1))/100, 2)</f>
        <v>4.070000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207.500000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