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<sst xmlns="http://schemas.openxmlformats.org/spreadsheetml/2006/main" count="32" uniqueCount="32">
  <si>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</si>
  <si>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</si>
  <si>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</si>
  <si>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</si>
  <si>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b/>
        <sz val="8.25"/>
        <color rgb="FF000000"/>
        <rFont val="Arial"/>
        <family val="2"/>
      </rPr>
      <t xml:space="preserve">Luminaria instalada en la superficie del techo o de la pared, de 210x120x100 mm, para 1 lámpara incandescente A 60 de 60 W, 2601 "BEGA"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</si>
  <si>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</si>
  <si>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</si>
  <si>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</si>
  <si>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</si>
  <si>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</si>
  <si>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</si>
  <si>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</si>
  <si>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mt34beg010ma</t>
  </si>
  <si>
    <t xml:space="preserve">Ud</t>
  </si>
  <si>
    <t xml:space="preserve">Luminaria para instalar en la superficie del techo o de la pared, de 210x120x100 mm, para 1 lámpara incandescente A 60 de 60 W, 2601 "BEGA", con cuerpo de luminaria de aluminio inyectado y acero inoxidable, vidrio transparente con estructura óptica, portalámparas E 27, clase de protección I, grado de protección IP 65, aislamiento clase F.</t>
  </si>
  <si>
    <t xml:space="preserve">mt34lin010a</t>
  </si>
  <si>
    <t xml:space="preserve">Ud</t>
  </si>
  <si>
    <t xml:space="preserve">Lámpara incandescente A 60 de 60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</si>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</sst>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1.02" customWidth="1"/>
    <col min="4" max="4" width="7.65" customWidth="1"/>
    <col min="5" max="5" width="55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133.460000</v>
      </c>
      <c r="H10" s="11">
        <f ca="1">ROUND(INDIRECT(ADDRESS(ROW()+(0), COLUMN()+(-2), 1))*INDIRECT(ADDRESS(ROW()+(0), COLUMN()+(-1), 1)), 2)</f>
        <v>133.460000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1.570000</v>
      </c>
      <c r="H11" s="13">
        <f ca="1">ROUND(INDIRECT(ADDRESS(ROW()+(0), COLUMN()+(-2), 1))*INDIRECT(ADDRESS(ROW()+(0), COLUMN()+(-1), 1)), 2)</f>
        <v>1.570000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135.030000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0.161000</v>
      </c>
      <c r="G14" s="11">
        <v>17.820000</v>
      </c>
      <c r="H14" s="11">
        <f ca="1">ROUND(INDIRECT(ADDRESS(ROW()+(0), COLUMN()+(-2), 1))*INDIRECT(ADDRESS(ROW()+(0), COLUMN()+(-1), 1)), 2)</f>
        <v>2.870000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0.161000</v>
      </c>
      <c r="G15" s="13">
        <v>16.100000</v>
      </c>
      <c r="H15" s="13">
        <f ca="1">ROUND(INDIRECT(ADDRESS(ROW()+(0), COLUMN()+(-2), 1))*INDIRECT(ADDRESS(ROW()+(0), COLUMN()+(-1), 1)), 2)</f>
        <v>2.590000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140.490000</v>
      </c>
      <c r="H18" s="13">
        <f ca="1">ROUND(INDIRECT(ADDRESS(ROW()+(0), COLUMN()+(-2), 1))*INDIRECT(ADDRESS(ROW()+(0), COLUMN()+(-1), 1))/100, 2)</f>
        <v>2.810000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143.300000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