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<sst xmlns="http://schemas.openxmlformats.org/spreadsheetml/2006/main" count="29" uniqueCount="29">
  <si>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</si>
  <si>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IOA020</t>
  </si>
  <si>
    <t xml:space="preserve">Ud</t>
  </si>
  <si>
    <t xml:space="preserve">Alumbrado de emergencia en zonas comunes.</t>
  </si>
  <si>
    <r>
      <rPr>
        <sz val="8.25"/>
        <color rgb="FF000000"/>
        <rFont val="Arial"/>
        <family val="2"/>
      </rPr>
      <t xml:space="preserve">Suministro </t>
    </r>
    <r>
      <rPr>
        <b/>
        <sz val="8.25"/>
        <color rgb="FF000000"/>
        <rFont val="Arial"/>
        <family val="2"/>
      </rPr>
      <t xml:space="preserve">e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instalación superficial</t>
    </r>
    <r>
      <rPr>
        <sz val="8.25"/>
        <color rgb="FF000000"/>
        <rFont val="Arial"/>
        <family val="2"/>
      </rPr>
      <t xml:space="preserve"> en zonas comunes de luminaria de emergencia, </t>
    </r>
    <r>
      <rPr>
        <b/>
        <sz val="8.25"/>
        <color rgb="FF000000"/>
        <rFont val="Arial"/>
        <family val="2"/>
      </rPr>
      <t xml:space="preserve">con tubo lineal fluorescente, 6 W - G5, flujo luminoso 155 lúmenes, carcasa de 245x110x58 mm, clase II, IP 42, con baterías de Ni-Cd de alta temperatura, autonomía de 1 h, alimentación a 230 V, tiempo de carga 24 h</t>
    </r>
    <r>
      <rPr>
        <sz val="8.25"/>
        <color rgb="FF000000"/>
        <rFont val="Arial"/>
        <family val="2"/>
      </rPr>
      <t xml:space="preserve">. Incluso </t>
    </r>
    <r>
      <rPr>
        <b/>
        <sz val="8.25"/>
        <color rgb="FF000000"/>
        <rFont val="Arial"/>
        <family val="2"/>
      </rPr>
      <t xml:space="preserve">accesorios y elementos de fijación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</si>
  <si>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</si>
  <si>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</si>
  <si>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</si>
  <si>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</si>
  <si>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</si>
  <si>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</si>
  <si>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</si>
  <si>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mt34aem010d</t>
  </si>
  <si>
    <t xml:space="preserve">Ud</t>
  </si>
  <si>
    <t xml:space="preserve">Luminaria de emergencia, con tubo lineal fluorescente, 6 W - G5, flujo luminoso 155 lúmenes, carcasa de 245x110x58 mm, clase II, IP 42,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</si>
  <si>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</si>
  <si>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</si>
  <si>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</si>
  <si>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</si>
  <si>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</si>
  <si>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</si>
  <si>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</si>
  <si>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</si>
  <si>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</si>
  <si>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</si>
  <si>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</si>
  <si>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</si>
  <si>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62,46€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</si>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</sst>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57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41.730000</v>
      </c>
      <c r="H10" s="13">
        <f ca="1">ROUND(INDIRECT(ADDRESS(ROW()+(0), COLUMN()+(-2), 1))*INDIRECT(ADDRESS(ROW()+(0), COLUMN()+(-1), 1)), 2)</f>
        <v>41.730000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41.730000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0.214000</v>
      </c>
      <c r="G13" s="12">
        <v>17.820000</v>
      </c>
      <c r="H13" s="12">
        <f ca="1">ROUND(INDIRECT(ADDRESS(ROW()+(0), COLUMN()+(-2), 1))*INDIRECT(ADDRESS(ROW()+(0), COLUMN()+(-1), 1)), 2)</f>
        <v>3.810000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0.214000</v>
      </c>
      <c r="G14" s="13">
        <v>16.100000</v>
      </c>
      <c r="H14" s="13">
        <f ca="1">ROUND(INDIRECT(ADDRESS(ROW()+(0), COLUMN()+(-2), 1))*INDIRECT(ADDRESS(ROW()+(0), COLUMN()+(-1), 1)), 2)</f>
        <v>3.450000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7.260000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48.990000</v>
      </c>
      <c r="H17" s="13">
        <f ca="1">ROUND(INDIRECT(ADDRESS(ROW()+(0), COLUMN()+(-2), 1))*INDIRECT(ADDRESS(ROW()+(0), COLUMN()+(-1), 1))/100, 2)</f>
        <v>0.980000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49.970000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