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<sst xmlns="http://schemas.openxmlformats.org/spreadsheetml/2006/main" count="32" uniqueCount="32">
  <si>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</si>
  <si>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ZIB010</t>
  </si>
  <si>
    <t xml:space="preserve">Ud</t>
  </si>
  <si>
    <t xml:space="preserve">Sustitución de luminaria por luminaria con lámpara de bajo consumo.</t>
  </si>
  <si>
    <r>
      <rPr>
        <sz val="8.25"/>
        <color rgb="FF000000"/>
        <rFont val="Arial"/>
        <family val="2"/>
      </rPr>
      <t xml:space="preserve">Rehabilitación energética en el sistema de alumbrado del edificio mediante la sustitución de luminaria existente </t>
    </r>
    <r>
      <rPr>
        <b/>
        <sz val="8.25"/>
        <color rgb="FF000000"/>
        <rFont val="Arial"/>
        <family val="2"/>
      </rPr>
      <t xml:space="preserve">empotrada</t>
    </r>
    <r>
      <rPr>
        <sz val="8.25"/>
        <color rgb="FF000000"/>
        <rFont val="Arial"/>
        <family val="2"/>
      </rPr>
      <t xml:space="preserve"> por </t>
    </r>
    <r>
      <rPr>
        <b/>
        <sz val="8.25"/>
        <color rgb="FF000000"/>
        <rFont val="Arial"/>
        <family val="2"/>
      </rPr>
      <t xml:space="preserve">luminaria de techo Downlight, de 220 mm de diámetro y 100 mm de altura, para 2 lámparas fluorescentes compactas dobles TC-DEL de 26 W, modelo LD-DL/E 200 2x26W TC-DEL "L&amp;D"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empotrada</t>
    </r>
    <r>
      <rPr>
        <sz val="8.25"/>
        <color rgb="FF000000"/>
        <rFont val="Arial"/>
        <family val="2"/>
      </rPr>
      <t xml:space="preserve">, previo desmontaje de la luminaria con medios manuales y carga manual del material desmontado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</si>
  <si>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</si>
  <si>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</si>
  <si>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</si>
  <si>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</si>
  <si>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</si>
  <si>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</si>
  <si>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</si>
  <si>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mt34lyd080b</t>
  </si>
  <si>
    <t xml:space="preserve">Ud</t>
  </si>
  <si>
    <t xml:space="preserve">Luminaria de techo Downlight, de 220 mm de diámetro y 100 mm de altura, para 2 lámparas fluorescentes compactas dobles TC-DEL de 26 W, modelo LD-DL/E 200 2x26W TC-DEL "L&amp;D"; aro embellecedor de aluminio inyectado, termoesmaltado, blanco; reflector de aluminio con acabado especular; protección IP 20 y aislamiento clase F.</t>
  </si>
  <si>
    <t xml:space="preserve">mt34tuf020q</t>
  </si>
  <si>
    <t xml:space="preserve">Ud</t>
  </si>
  <si>
    <t xml:space="preserve">Lámpara fluorescente compacta TC-DEL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</si>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</sst>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105.870000</v>
      </c>
      <c r="H10" s="11">
        <f ca="1">ROUND(INDIRECT(ADDRESS(ROW()+(0), COLUMN()+(-2), 1))*INDIRECT(ADDRESS(ROW()+(0), COLUMN()+(-1), 1)), 2)</f>
        <v>105.870000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2.000000</v>
      </c>
      <c r="G11" s="13">
        <v>4.470000</v>
      </c>
      <c r="H11" s="13">
        <f ca="1">ROUND(INDIRECT(ADDRESS(ROW()+(0), COLUMN()+(-2), 1))*INDIRECT(ADDRESS(ROW()+(0), COLUMN()+(-1), 1)), 2)</f>
        <v>8.940000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114.810000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0.522000</v>
      </c>
      <c r="G14" s="11">
        <v>17.820000</v>
      </c>
      <c r="H14" s="11">
        <f ca="1">ROUND(INDIRECT(ADDRESS(ROW()+(0), COLUMN()+(-2), 1))*INDIRECT(ADDRESS(ROW()+(0), COLUMN()+(-1), 1)), 2)</f>
        <v>9.300000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0.522000</v>
      </c>
      <c r="G15" s="13">
        <v>16.100000</v>
      </c>
      <c r="H15" s="13">
        <f ca="1">ROUND(INDIRECT(ADDRESS(ROW()+(0), COLUMN()+(-2), 1))*INDIRECT(ADDRESS(ROW()+(0), COLUMN()+(-1), 1)), 2)</f>
        <v>8.400000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17.700000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132.510000</v>
      </c>
      <c r="H18" s="13">
        <f ca="1">ROUND(INDIRECT(ADDRESS(ROW()+(0), COLUMN()+(-2), 1))*INDIRECT(ADDRESS(ROW()+(0), COLUMN()+(-1), 1))/100, 2)</f>
        <v>2.650000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135.160000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